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 firstSheet="2" activeTab="2"/>
  </bookViews>
  <sheets>
    <sheet name="20.1" sheetId="28" state="hidden" r:id="rId1"/>
    <sheet name="20.2" sheetId="30" state="hidden" r:id="rId2"/>
    <sheet name="20.3" sheetId="31" r:id="rId3"/>
    <sheet name="20.4" sheetId="32" state="hidden" r:id="rId4"/>
  </sheets>
  <definedNames>
    <definedName name="_xlnm.Print_Titles" localSheetId="0">'20.1'!$16:$16</definedName>
    <definedName name="_xlnm.Print_Area" localSheetId="0">'20.1'!$A$1:$W$70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<sst xmlns="http://schemas.openxmlformats.org/spreadsheetml/2006/main" count="600" uniqueCount="181">
  <si>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</si>
  <si>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</si>
  <si>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</si>
  <si>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</si>
  <si>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</si>
  <si>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</si>
  <si>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</si>
  <si>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</si>
  <si>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</si>
  <si>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</si>
  <si>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</si>
  <si>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</si>
  <si>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</si>
  <si>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</si>
  <si>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</si>
  <si>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</si>
  <si>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</si>
  <si>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</si>
  <si>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</si>
  <si>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</si>
  <si>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</si>
  <si>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</si>
  <si>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</si>
  <si>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</si>
  <si>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</si>
  <si>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</si>
  <si>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</si>
  <si>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</si>
  <si>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</si>
  <si>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</si>
  <si>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</si>
  <si>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</si>
  <si>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</si>
  <si>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</si>
  <si>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</si>
  <si>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</si>
  <si>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</si>
  <si>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</si>
  <si>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</si>
  <si>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</si>
  <si>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</si>
  <si>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</si>
  <si>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</si>
  <si>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</si>
  <si>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</si>
  <si>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</si>
  <si>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</si>
  <si>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</si>
  <si>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</si>
  <si>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</si>
  <si>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</si>
  <si>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</si>
  <si>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</si>
  <si>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</si>
  <si>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</si>
  <si>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</si>
  <si>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</si>
  <si>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</si>
  <si>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</si>
  <si>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</si>
  <si>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</si>
  <si>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</si>
  <si>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</si>
  <si>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</si>
  <si>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</si>
  <si>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</si>
  <si>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</si>
  <si>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</si>
  <si>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</si>
  <si>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</si>
  <si>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</si>
  <si>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</si>
  <si>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</si>
  <si>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</si>
  <si>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</si>
  <si>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</si>
  <si>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</si>
  <si>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</si>
  <si>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</si>
  <si>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</si>
  <si>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</si>
  <si>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</si>
  <si>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</si>
  <si>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</si>
  <si>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</si>
  <si>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</si>
  <si>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</si>
  <si>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</si>
  <si>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</si>
  <si>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</si>
  <si>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</si>
  <si>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</si>
  <si>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</si>
  <si>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</si>
  <si>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</si>
  <si>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</si>
  <si>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</si>
  <si>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</si>
  <si>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</si>
  <si>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</si>
  <si>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</si>
  <si>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</si>
  <si>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</si>
  <si>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</si>
  <si>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</si>
  <si>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</si>
  <si>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</si>
  <si>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</si>
  <si>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</si>
  <si>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</si>
  <si>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</si>
  <si>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</si>
  <si>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</si>
  <si>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</si>
  <si>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</si>
  <si>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</si>
  <si>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</si>
  <si>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</si>
  <si>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</si>
  <si>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</si>
  <si>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</si>
  <si>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</si>
  <si>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</si>
  <si>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</si>
  <si>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</si>
  <si>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</si>
  <si>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</si>
  <si>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</si>
  <si>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</si>
  <si>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</si>
  <si>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</si>
  <si>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</si>
  <si>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</si>
  <si>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</si>
  <si>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</si>
  <si>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</si>
  <si>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</si>
  <si>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</si>
  <si>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</si>
  <si>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</si>
  <si>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</si>
  <si>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</si>
  <si>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</si>
  <si>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</si>
  <si>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</si>
  <si>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</si>
  <si>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</si>
  <si>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</si>
  <si>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</si>
  <si>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</si>
  <si>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</si>
  <si>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</si>
  <si>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</si>
  <si>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</si>
  <si>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</si>
  <si>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</si>
  <si>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</si>
  <si>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</si>
  <si>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</si>
  <si>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</si>
  <si>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</si>
  <si>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А1-01;А1-02;А1-03</t>
  </si>
  <si>
    <t>В8-01-1..5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</si>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</sst>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7" formatCode="#,##0.000_ ;\-#,##0.000\ "/>
    <numFmt numFmtId="178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0" fontId="53" fillId="0" borderId="24" xfId="0" applyFont="1" applyBorder="1" applyAlignment="1">
      <alignment horizontal="center" vertical="center"/>
    </xf>
    <xf numFmtId="177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7" fontId="7" fillId="0" borderId="24" xfId="261" applyNumberFormat="1" applyFont="1" applyBorder="1" applyAlignment="1">
      <alignment horizontal="center" vertical="center" wrapText="1"/>
    </xf>
    <xf numFmtId="49" fontId="53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0" fontId="7" fillId="0" borderId="0" xfId="2" applyAlignment="1">
      <alignment horizontal="left" vertical="center" wrapText="1"/>
    </xf>
    <xf numFmtId="177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8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0"/>
  <sheetViews>
    <sheetView view="pageBreakPreview" topLeftCell="A34" zoomScale="55" zoomScaleNormal="70" zoomScaleSheetLayoutView="55" workbookViewId="0">
      <selection activeCell="A71" sqref="A71:XFD71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23" width="6" style="2" customWidth="1"/>
    <col min="24" max="16384" width="9.140625" style="2"/>
  </cols>
  <sheetData>
    <row r="1" spans="1:34" ht="18.75">
      <c r="V1" s="19"/>
    </row>
    <row r="2" spans="1:34" ht="18.75">
      <c r="B2" s="94" t="s">
        <v>28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 s="127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 ht="18.75">
      <c r="B4" s="94" t="s">
        <v>29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18.75"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>
      <c r="B6" s="2"/>
      <c r="C6" s="2"/>
      <c r="D6" s="2"/>
      <c r="E6" s="2"/>
      <c r="F6" s="6" t="s">
        <v>170</v>
      </c>
      <c r="G6" s="126" t="s">
        <v>171</v>
      </c>
      <c r="H6" s="126"/>
      <c r="I6" s="126"/>
      <c r="J6" s="126"/>
      <c r="K6" s="126"/>
      <c r="L6" s="2"/>
      <c r="M6" s="2"/>
      <c r="T6" s="12"/>
      <c r="U6" s="12"/>
    </row>
    <row r="7" spans="1:34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4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T8" s="12"/>
      <c r="U8" s="12"/>
    </row>
    <row r="9" spans="1:34">
      <c r="B9" s="2"/>
      <c r="C9" s="2"/>
      <c r="D9" s="2"/>
      <c r="E9" s="2"/>
      <c r="F9" s="6" t="s">
        <v>172</v>
      </c>
      <c r="G9" s="126" t="s">
        <v>173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4" s="26" customFormat="1"/>
    <row r="11" spans="1:34" s="26" customFormat="1">
      <c r="F11" s="6"/>
      <c r="G11" s="6"/>
      <c r="H11" s="6"/>
      <c r="I11" s="6"/>
    </row>
    <row r="12" spans="1:34" s="26" customFormat="1">
      <c r="F12" s="6"/>
      <c r="G12" s="6"/>
      <c r="H12" s="6"/>
      <c r="I12" s="6"/>
    </row>
    <row r="13" spans="1:34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34">
      <c r="B14" s="96" t="s">
        <v>21</v>
      </c>
      <c r="C14" s="96" t="s">
        <v>12</v>
      </c>
      <c r="D14" s="96" t="s">
        <v>11</v>
      </c>
      <c r="E14" s="96" t="s">
        <v>16</v>
      </c>
      <c r="F14" s="97" t="s">
        <v>19</v>
      </c>
      <c r="G14" s="91" t="s">
        <v>111</v>
      </c>
      <c r="H14" s="101" t="s">
        <v>54</v>
      </c>
      <c r="I14" s="102" t="s">
        <v>49</v>
      </c>
      <c r="J14" s="98" t="s">
        <v>9</v>
      </c>
      <c r="K14" s="99"/>
      <c r="L14" s="99"/>
      <c r="M14" s="100"/>
      <c r="N14" s="99"/>
      <c r="O14" s="90" t="s">
        <v>4</v>
      </c>
      <c r="P14" s="90"/>
      <c r="Q14" s="90"/>
      <c r="R14" s="90"/>
      <c r="S14" s="90"/>
      <c r="T14" s="90"/>
      <c r="U14" s="90"/>
      <c r="V14" s="90" t="s">
        <v>15</v>
      </c>
    </row>
    <row r="15" spans="1:34" s="16" customFormat="1" ht="78.75">
      <c r="A15" s="7"/>
      <c r="B15" s="92"/>
      <c r="C15" s="92"/>
      <c r="D15" s="92"/>
      <c r="E15" s="92"/>
      <c r="F15" s="97"/>
      <c r="G15" s="92"/>
      <c r="H15" s="92"/>
      <c r="I15" s="92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167</v>
      </c>
      <c r="V15" s="90"/>
    </row>
    <row r="16" spans="1:34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63">
      <c r="B17" s="85">
        <v>1</v>
      </c>
      <c r="C17" s="85" t="s">
        <v>152</v>
      </c>
      <c r="D17" s="85" t="s">
        <v>151</v>
      </c>
      <c r="E17" s="114" t="s">
        <v>161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164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116">
        <v>3856.99</v>
      </c>
      <c r="V17" s="18" t="s">
        <v>6</v>
      </c>
    </row>
    <row r="18" spans="2:22" s="7" customFormat="1" ht="84.75" customHeight="1">
      <c r="B18" s="20" t="s">
        <v>174</v>
      </c>
      <c r="C18" s="78" t="s">
        <v>153</v>
      </c>
      <c r="D18" s="85" t="s">
        <v>151</v>
      </c>
      <c r="E18" s="114" t="s">
        <v>161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164</v>
      </c>
      <c r="O18" s="1" t="s">
        <v>6</v>
      </c>
      <c r="P18" s="23" t="s">
        <v>165</v>
      </c>
      <c r="Q18" s="1" t="s">
        <v>6</v>
      </c>
      <c r="R18" s="1" t="s">
        <v>6</v>
      </c>
      <c r="S18" s="1" t="s">
        <v>6</v>
      </c>
      <c r="T18" s="18" t="s">
        <v>6</v>
      </c>
      <c r="U18" s="124">
        <v>6437.77</v>
      </c>
      <c r="V18" s="18" t="s">
        <v>6</v>
      </c>
    </row>
    <row r="19" spans="2:22" s="7" customFormat="1" ht="63">
      <c r="B19" s="85">
        <v>3</v>
      </c>
      <c r="C19" s="85" t="s">
        <v>154</v>
      </c>
      <c r="D19" s="85" t="s">
        <v>151</v>
      </c>
      <c r="E19" s="114" t="s">
        <v>161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164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116">
        <v>1647.82</v>
      </c>
      <c r="V19" s="18" t="s">
        <v>6</v>
      </c>
    </row>
    <row r="20" spans="2:22" s="7" customFormat="1" ht="63">
      <c r="B20" s="85">
        <v>4</v>
      </c>
      <c r="C20" s="85" t="s">
        <v>155</v>
      </c>
      <c r="D20" s="85" t="s">
        <v>151</v>
      </c>
      <c r="E20" s="85" t="s">
        <v>162</v>
      </c>
      <c r="F20" s="22" t="s">
        <v>149</v>
      </c>
      <c r="G20" s="1" t="s">
        <v>6</v>
      </c>
      <c r="H20" s="1" t="s">
        <v>6</v>
      </c>
      <c r="I20" s="85">
        <v>2026</v>
      </c>
      <c r="J20" s="125">
        <v>10</v>
      </c>
      <c r="K20" s="1" t="s">
        <v>6</v>
      </c>
      <c r="L20" s="1" t="s">
        <v>6</v>
      </c>
      <c r="M20" s="1" t="s">
        <v>6</v>
      </c>
      <c r="N20" s="85" t="s">
        <v>164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116">
        <v>32039.753000000001</v>
      </c>
      <c r="V20" s="18" t="s">
        <v>6</v>
      </c>
    </row>
    <row r="21" spans="2:22" s="7" customFormat="1" ht="63">
      <c r="B21" s="85">
        <v>5</v>
      </c>
      <c r="C21" s="85" t="s">
        <v>156</v>
      </c>
      <c r="D21" s="85" t="s">
        <v>151</v>
      </c>
      <c r="E21" s="85" t="s">
        <v>162</v>
      </c>
      <c r="F21" s="22" t="s">
        <v>149</v>
      </c>
      <c r="G21" s="1" t="s">
        <v>6</v>
      </c>
      <c r="H21" s="1" t="s">
        <v>6</v>
      </c>
      <c r="I21" s="85">
        <v>2027</v>
      </c>
      <c r="J21" s="125">
        <v>6</v>
      </c>
      <c r="K21" s="1" t="s">
        <v>6</v>
      </c>
      <c r="L21" s="1" t="s">
        <v>6</v>
      </c>
      <c r="M21" s="1" t="s">
        <v>6</v>
      </c>
      <c r="N21" s="85" t="s">
        <v>164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116">
        <v>27542.558000000001</v>
      </c>
      <c r="V21" s="18" t="s">
        <v>6</v>
      </c>
    </row>
    <row r="22" spans="2:22" s="7" customFormat="1" ht="63">
      <c r="B22" s="85">
        <v>6</v>
      </c>
      <c r="C22" s="85" t="s">
        <v>157</v>
      </c>
      <c r="D22" s="85" t="s">
        <v>151</v>
      </c>
      <c r="E22" s="85" t="s">
        <v>162</v>
      </c>
      <c r="F22" s="22" t="s">
        <v>149</v>
      </c>
      <c r="G22" s="1" t="s">
        <v>6</v>
      </c>
      <c r="H22" s="1" t="s">
        <v>6</v>
      </c>
      <c r="I22" s="85">
        <v>2027</v>
      </c>
      <c r="J22" s="125">
        <v>6</v>
      </c>
      <c r="K22" s="1" t="s">
        <v>6</v>
      </c>
      <c r="L22" s="1" t="s">
        <v>6</v>
      </c>
      <c r="M22" s="1" t="s">
        <v>6</v>
      </c>
      <c r="N22" s="85" t="s">
        <v>164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116">
        <v>26631.87</v>
      </c>
      <c r="V22" s="18" t="s">
        <v>6</v>
      </c>
    </row>
    <row r="23" spans="2:22" s="7" customFormat="1" ht="63">
      <c r="B23" s="85">
        <v>7</v>
      </c>
      <c r="C23" s="85" t="s">
        <v>158</v>
      </c>
      <c r="D23" s="85" t="s">
        <v>151</v>
      </c>
      <c r="E23" s="85" t="s">
        <v>162</v>
      </c>
      <c r="F23" s="22" t="s">
        <v>149</v>
      </c>
      <c r="G23" s="1" t="s">
        <v>6</v>
      </c>
      <c r="H23" s="1" t="s">
        <v>6</v>
      </c>
      <c r="I23" s="85">
        <v>2028</v>
      </c>
      <c r="J23" s="125">
        <v>6</v>
      </c>
      <c r="K23" s="1" t="s">
        <v>6</v>
      </c>
      <c r="L23" s="1" t="s">
        <v>6</v>
      </c>
      <c r="M23" s="1" t="s">
        <v>6</v>
      </c>
      <c r="N23" s="85" t="s">
        <v>164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116">
        <v>27209.370999999999</v>
      </c>
      <c r="V23" s="18" t="s">
        <v>6</v>
      </c>
    </row>
    <row r="24" spans="2:22" s="7" customFormat="1" ht="63">
      <c r="B24" s="85">
        <v>8</v>
      </c>
      <c r="C24" s="85" t="s">
        <v>159</v>
      </c>
      <c r="D24" s="85" t="s">
        <v>151</v>
      </c>
      <c r="E24" s="85" t="s">
        <v>162</v>
      </c>
      <c r="F24" s="22" t="s">
        <v>149</v>
      </c>
      <c r="G24" s="1" t="s">
        <v>6</v>
      </c>
      <c r="H24" s="1" t="s">
        <v>6</v>
      </c>
      <c r="I24" s="85">
        <v>2029</v>
      </c>
      <c r="J24" s="125">
        <v>10</v>
      </c>
      <c r="K24" s="1" t="s">
        <v>6</v>
      </c>
      <c r="L24" s="1" t="s">
        <v>6</v>
      </c>
      <c r="M24" s="1" t="s">
        <v>6</v>
      </c>
      <c r="N24" s="85" t="s">
        <v>164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116">
        <v>26216.531999999999</v>
      </c>
      <c r="V24" s="18" t="s">
        <v>6</v>
      </c>
    </row>
    <row r="25" spans="2:22" s="7" customFormat="1" ht="63">
      <c r="B25" s="85">
        <v>9</v>
      </c>
      <c r="C25" s="78" t="s">
        <v>160</v>
      </c>
      <c r="D25" s="85" t="s">
        <v>151</v>
      </c>
      <c r="E25" s="85" t="s">
        <v>162</v>
      </c>
      <c r="F25" s="22" t="s">
        <v>149</v>
      </c>
      <c r="G25" s="1" t="s">
        <v>6</v>
      </c>
      <c r="H25" s="1" t="s">
        <v>6</v>
      </c>
      <c r="I25" s="23" t="s">
        <v>163</v>
      </c>
      <c r="J25" s="125">
        <v>10</v>
      </c>
      <c r="K25" s="1" t="s">
        <v>6</v>
      </c>
      <c r="L25" s="1" t="s">
        <v>6</v>
      </c>
      <c r="M25" s="1" t="s">
        <v>6</v>
      </c>
      <c r="N25" s="85" t="s">
        <v>164</v>
      </c>
      <c r="O25" s="1" t="s">
        <v>6</v>
      </c>
      <c r="P25" s="23" t="s">
        <v>166</v>
      </c>
      <c r="Q25" s="1" t="s">
        <v>6</v>
      </c>
      <c r="R25" s="1" t="s">
        <v>6</v>
      </c>
      <c r="S25" s="1" t="s">
        <v>6</v>
      </c>
      <c r="T25" s="18" t="s">
        <v>6</v>
      </c>
      <c r="U25" s="124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93" t="s">
        <v>84</v>
      </c>
      <c r="C27" s="93"/>
      <c r="D27" s="93"/>
      <c r="E27" s="93"/>
      <c r="F27" s="93"/>
      <c r="G27" s="93"/>
      <c r="H27" s="93"/>
      <c r="I27" s="93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86" t="s">
        <v>50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</row>
    <row r="34" spans="2:21" s="53" customFormat="1">
      <c r="B34" s="87" t="s">
        <v>123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2:21" s="53" customFormat="1">
      <c r="B35" s="88" t="s">
        <v>125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</row>
    <row r="36" spans="2:21" s="53" customFormat="1" ht="21" customHeight="1">
      <c r="B36" s="86" t="s">
        <v>148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86" t="s">
        <v>76</v>
      </c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</row>
    <row r="39" spans="2:21" s="53" customFormat="1">
      <c r="B39" s="55"/>
      <c r="C39" s="86" t="s">
        <v>77</v>
      </c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</row>
    <row r="40" spans="2:21" s="53" customFormat="1">
      <c r="B40" s="55"/>
      <c r="C40" s="86" t="s">
        <v>78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2:21" s="53" customFormat="1">
      <c r="B41" s="55"/>
      <c r="C41" s="86" t="s">
        <v>79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</row>
    <row r="42" spans="2:21" s="53" customFormat="1">
      <c r="B42" s="55"/>
      <c r="C42" s="86" t="s">
        <v>80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</row>
    <row r="43" spans="2:21" s="53" customFormat="1">
      <c r="B43" s="55"/>
      <c r="C43" s="86" t="s">
        <v>81</v>
      </c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</row>
    <row r="44" spans="2:21" s="53" customFormat="1">
      <c r="B44" s="55"/>
      <c r="C44" s="86" t="s">
        <v>82</v>
      </c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</row>
    <row r="45" spans="2:21" s="53" customFormat="1">
      <c r="B45" s="88" t="s">
        <v>55</v>
      </c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</row>
    <row r="46" spans="2:21" s="53" customFormat="1" ht="36" customHeight="1">
      <c r="B46" s="86" t="s">
        <v>51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</row>
    <row r="47" spans="2:21" s="53" customFormat="1">
      <c r="B47" s="86" t="s">
        <v>52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</row>
    <row r="48" spans="2:21" s="53" customFormat="1">
      <c r="B48" s="86" t="s">
        <v>126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</row>
    <row r="49" spans="2:21" s="53" customFormat="1">
      <c r="B49" s="86" t="s">
        <v>127</v>
      </c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</row>
    <row r="50" spans="2:21" s="53" customFormat="1">
      <c r="B50" s="60"/>
      <c r="C50" s="86" t="s">
        <v>89</v>
      </c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</row>
    <row r="51" spans="2:21" s="53" customFormat="1">
      <c r="B51" s="60"/>
      <c r="C51" s="86" t="s">
        <v>88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</row>
    <row r="52" spans="2:21" s="53" customFormat="1">
      <c r="B52" s="60"/>
      <c r="C52" s="86" t="s">
        <v>90</v>
      </c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</row>
    <row r="53" spans="2:21" s="53" customFormat="1">
      <c r="B53" s="60"/>
      <c r="C53" s="86" t="s">
        <v>91</v>
      </c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</row>
    <row r="54" spans="2:21" s="53" customFormat="1">
      <c r="B54" s="60"/>
      <c r="C54" s="86" t="s">
        <v>92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</row>
    <row r="55" spans="2:21" s="53" customFormat="1">
      <c r="B55" s="60"/>
      <c r="C55" s="86" t="s">
        <v>93</v>
      </c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</row>
    <row r="56" spans="2:21" s="53" customFormat="1">
      <c r="B56" s="60"/>
      <c r="C56" s="86" t="s">
        <v>94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</row>
    <row r="57" spans="2:21" s="53" customFormat="1">
      <c r="B57" s="60"/>
      <c r="C57" s="86" t="s">
        <v>99</v>
      </c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</row>
    <row r="58" spans="2:21" s="53" customFormat="1">
      <c r="B58" s="60"/>
      <c r="C58" s="86" t="s">
        <v>95</v>
      </c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</row>
    <row r="59" spans="2:21" s="53" customFormat="1">
      <c r="B59" s="60"/>
      <c r="C59" s="86" t="s">
        <v>96</v>
      </c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</row>
    <row r="60" spans="2:21" s="53" customFormat="1">
      <c r="B60" s="60"/>
      <c r="C60" s="86" t="s">
        <v>97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</row>
    <row r="61" spans="2:21" s="53" customFormat="1">
      <c r="B61" s="60"/>
      <c r="C61" s="86" t="s">
        <v>98</v>
      </c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</row>
    <row r="62" spans="2:21" s="53" customFormat="1">
      <c r="B62" s="89" t="s">
        <v>100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</row>
    <row r="63" spans="2:21" s="53" customFormat="1">
      <c r="B63" s="89" t="s">
        <v>75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</row>
    <row r="64" spans="2:21" s="53" customFormat="1">
      <c r="B64" s="89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</row>
    <row r="65" spans="2:21" s="53" customFormat="1">
      <c r="B65" s="89" t="s">
        <v>129</v>
      </c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</row>
    <row r="66" spans="2:21" s="53" customFormat="1">
      <c r="B66" s="89" t="s">
        <v>130</v>
      </c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</row>
    <row r="67" spans="2:21" s="53" customFormat="1">
      <c r="B67" s="89" t="s">
        <v>131</v>
      </c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</row>
    <row r="68" spans="2:21" s="56" customFormat="1" ht="35.25" customHeight="1">
      <c r="B68" s="86" t="s">
        <v>132</v>
      </c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</row>
    <row r="69" spans="2:21" s="53" customFormat="1" ht="34.5" customHeight="1">
      <c r="B69" s="86" t="s">
        <v>133</v>
      </c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B65:U65"/>
    <mergeCell ref="B66:U66"/>
    <mergeCell ref="B67:U67"/>
    <mergeCell ref="B68:U68"/>
    <mergeCell ref="C61:U61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view="pageBreakPreview" topLeftCell="A25" zoomScale="55" zoomScaleNormal="55" zoomScaleSheetLayoutView="55" workbookViewId="0">
      <selection activeCell="C78" sqref="C78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94" t="s">
        <v>30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2:48" s="2" customFormat="1">
      <c r="L3" s="5"/>
      <c r="M3" s="5"/>
      <c r="N3" s="5"/>
      <c r="O3" s="5"/>
    </row>
    <row r="4" spans="2:48" s="2" customFormat="1"/>
    <row r="5" spans="2:48" s="127" customFormat="1">
      <c r="E5" s="6" t="s">
        <v>170</v>
      </c>
      <c r="F5" s="126" t="s">
        <v>171</v>
      </c>
      <c r="H5" s="126"/>
      <c r="I5" s="126"/>
      <c r="J5" s="126"/>
      <c r="K5" s="126"/>
      <c r="N5" s="3"/>
      <c r="O5" s="3"/>
      <c r="P5" s="3"/>
      <c r="Q5" s="15"/>
      <c r="R5" s="15"/>
      <c r="S5" s="15"/>
      <c r="T5" s="12"/>
      <c r="U5" s="12"/>
    </row>
    <row r="6" spans="2:48" s="127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127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127" customFormat="1">
      <c r="E8" s="6" t="s">
        <v>172</v>
      </c>
      <c r="F8" s="126" t="s">
        <v>173</v>
      </c>
      <c r="H8" s="6"/>
      <c r="I8" s="6"/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174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93" t="s">
        <v>84</v>
      </c>
      <c r="C24" s="93"/>
      <c r="D24" s="93"/>
      <c r="E24" s="93"/>
      <c r="F24" s="93"/>
      <c r="G24" s="93"/>
      <c r="H24" s="93"/>
      <c r="I24" s="93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88" t="s">
        <v>134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</row>
    <row r="30" spans="2:16" ht="15.75" customHeight="1">
      <c r="C30" s="86" t="s">
        <v>56</v>
      </c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57"/>
    </row>
    <row r="31" spans="2:16" ht="31.5" customHeight="1">
      <c r="C31" s="86" t="s">
        <v>57</v>
      </c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57"/>
    </row>
    <row r="32" spans="2:16" ht="15.75" customHeight="1">
      <c r="C32" s="86" t="s">
        <v>58</v>
      </c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57"/>
    </row>
    <row r="33" spans="2:21" ht="15.75" customHeight="1">
      <c r="C33" s="86" t="s">
        <v>59</v>
      </c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57"/>
    </row>
    <row r="34" spans="2:21">
      <c r="C34" s="86" t="s">
        <v>60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58"/>
    </row>
    <row r="35" spans="2:21">
      <c r="C35" s="86" t="s">
        <v>61</v>
      </c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58"/>
    </row>
    <row r="36" spans="2:21">
      <c r="C36" s="86" t="s">
        <v>62</v>
      </c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58"/>
    </row>
    <row r="37" spans="2:21" ht="15.75" customHeight="1">
      <c r="C37" s="86" t="s">
        <v>63</v>
      </c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57"/>
    </row>
    <row r="38" spans="2:21" ht="15.75" customHeight="1">
      <c r="C38" s="86" t="s">
        <v>64</v>
      </c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57"/>
    </row>
    <row r="39" spans="2:21">
      <c r="C39" s="86" t="s">
        <v>65</v>
      </c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58"/>
    </row>
    <row r="40" spans="2:21" ht="15.75" customHeight="1">
      <c r="C40" s="86" t="s">
        <v>66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57"/>
    </row>
    <row r="41" spans="2:21" ht="60.6" customHeight="1">
      <c r="C41" s="86" t="s">
        <v>67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57"/>
    </row>
    <row r="42" spans="2:21" ht="15.75" customHeight="1">
      <c r="C42" s="86" t="s">
        <v>68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57"/>
    </row>
    <row r="43" spans="2:21" ht="21.75" customHeight="1">
      <c r="B43" s="86" t="s">
        <v>101</v>
      </c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2:21" ht="55.5" customHeight="1">
      <c r="B44" s="86" t="s">
        <v>112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58"/>
      <c r="P44" s="58"/>
      <c r="Q44" s="58"/>
      <c r="R44" s="58"/>
      <c r="S44" s="58"/>
      <c r="T44" s="58"/>
      <c r="U44" s="58"/>
    </row>
    <row r="45" spans="2:21" ht="20.25" customHeight="1">
      <c r="B45" s="86" t="s">
        <v>135</v>
      </c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58"/>
      <c r="P45" s="58"/>
      <c r="Q45" s="58"/>
      <c r="R45" s="58"/>
      <c r="S45" s="58"/>
      <c r="T45" s="58"/>
      <c r="U45" s="58"/>
    </row>
    <row r="46" spans="2:21">
      <c r="B46" s="86" t="s">
        <v>102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2:21" ht="20.25" customHeight="1">
      <c r="B47" s="86" t="s">
        <v>103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</row>
    <row r="48" spans="2:21">
      <c r="B48" s="86" t="s">
        <v>104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</row>
    <row r="49" spans="2:15">
      <c r="B49" s="86" t="s">
        <v>69</v>
      </c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</row>
    <row r="50" spans="2:15" ht="31.5" customHeight="1">
      <c r="B50" s="103" t="s">
        <v>114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</row>
    <row r="51" spans="2:15">
      <c r="B51" s="86" t="s">
        <v>70</v>
      </c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</row>
    <row r="52" spans="2:15" ht="32.25" customHeight="1">
      <c r="B52" s="86" t="s">
        <v>136</v>
      </c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</row>
    <row r="53" spans="2:15" ht="36" customHeight="1">
      <c r="B53" s="86" t="s">
        <v>137</v>
      </c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</row>
  </sheetData>
  <mergeCells count="27"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  <mergeCell ref="C37:O37"/>
    <mergeCell ref="C38:O38"/>
    <mergeCell ref="C39:O39"/>
    <mergeCell ref="C40:O40"/>
    <mergeCell ref="C41:O41"/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tabSelected="1" view="pageBreakPreview" zoomScale="40" zoomScaleNormal="70" zoomScaleSheetLayoutView="40" workbookViewId="0">
      <selection activeCell="A4" sqref="A4:XFD4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94" t="s">
        <v>36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127" customFormat="1" ht="15.75">
      <c r="E5" s="6" t="s">
        <v>170</v>
      </c>
      <c r="G5" s="126" t="s">
        <v>171</v>
      </c>
      <c r="I5" s="126"/>
      <c r="J5" s="126"/>
      <c r="K5" s="126"/>
      <c r="N5" s="3"/>
      <c r="O5" s="3"/>
      <c r="P5" s="3"/>
      <c r="Q5" s="15"/>
      <c r="R5" s="15"/>
      <c r="S5" s="15"/>
      <c r="T5" s="12"/>
      <c r="U5" s="12"/>
    </row>
    <row r="6" spans="1:44" s="127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127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127" customFormat="1" ht="15.75">
      <c r="E8" s="122" t="s">
        <v>172</v>
      </c>
      <c r="F8" s="122"/>
      <c r="G8" s="126" t="s">
        <v>173</v>
      </c>
      <c r="H8" s="6"/>
      <c r="I8" s="6"/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90" t="s">
        <v>21</v>
      </c>
      <c r="C12" s="90" t="s">
        <v>12</v>
      </c>
      <c r="D12" s="90" t="s">
        <v>11</v>
      </c>
      <c r="E12" s="90" t="s">
        <v>144</v>
      </c>
      <c r="F12" s="90" t="s">
        <v>145</v>
      </c>
      <c r="G12" s="90" t="s">
        <v>35</v>
      </c>
      <c r="H12" s="90"/>
      <c r="I12" s="90"/>
      <c r="J12" s="90"/>
      <c r="K12" s="90"/>
      <c r="L12" s="90" t="s">
        <v>147</v>
      </c>
      <c r="M12" s="90" t="s">
        <v>107</v>
      </c>
      <c r="N12" s="110" t="s">
        <v>34</v>
      </c>
      <c r="O12" s="110" t="s">
        <v>108</v>
      </c>
      <c r="P12" s="110" t="s">
        <v>33</v>
      </c>
      <c r="Q12" s="104" t="s">
        <v>38</v>
      </c>
      <c r="R12" s="104" t="s">
        <v>39</v>
      </c>
      <c r="S12" s="104" t="s">
        <v>40</v>
      </c>
      <c r="T12" s="106" t="s">
        <v>7</v>
      </c>
      <c r="U12" s="104" t="s">
        <v>41</v>
      </c>
      <c r="V12" s="104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90"/>
      <c r="C13" s="90"/>
      <c r="D13" s="90"/>
      <c r="E13" s="90"/>
      <c r="F13" s="90"/>
      <c r="G13" s="42" t="s">
        <v>168</v>
      </c>
      <c r="H13" s="42" t="s">
        <v>146</v>
      </c>
      <c r="I13" s="42" t="s">
        <v>48</v>
      </c>
      <c r="J13" s="28" t="s">
        <v>32</v>
      </c>
      <c r="K13" s="42" t="s">
        <v>169</v>
      </c>
      <c r="L13" s="90"/>
      <c r="M13" s="90"/>
      <c r="N13" s="110"/>
      <c r="O13" s="110"/>
      <c r="P13" s="110"/>
      <c r="Q13" s="105"/>
      <c r="R13" s="105"/>
      <c r="S13" s="105"/>
      <c r="T13" s="107"/>
      <c r="U13" s="105"/>
      <c r="V13" s="105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115" t="s">
        <v>6</v>
      </c>
      <c r="K15" s="117">
        <f t="shared" ref="K15:K22" si="0">I15</f>
        <v>4.1429999999999998</v>
      </c>
      <c r="L15" s="117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174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115" t="s">
        <v>6</v>
      </c>
      <c r="K16" s="117">
        <f t="shared" si="0"/>
        <v>6.915</v>
      </c>
      <c r="L16" s="117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115" t="s">
        <v>6</v>
      </c>
      <c r="K17" s="117">
        <f t="shared" si="0"/>
        <v>1.77</v>
      </c>
      <c r="L17" s="117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115" t="s">
        <v>6</v>
      </c>
      <c r="K18" s="117">
        <f t="shared" si="0"/>
        <v>36.970999999999997</v>
      </c>
      <c r="L18" s="117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115" t="s">
        <v>6</v>
      </c>
      <c r="K19" s="117">
        <f t="shared" si="0"/>
        <v>34.14</v>
      </c>
      <c r="L19" s="117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115" t="s">
        <v>6</v>
      </c>
      <c r="K20" s="117">
        <f t="shared" si="0"/>
        <v>33.011000000000003</v>
      </c>
      <c r="L20" s="117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115" t="s">
        <v>6</v>
      </c>
      <c r="K21" s="117">
        <f t="shared" si="0"/>
        <v>36.228999999999999</v>
      </c>
      <c r="L21" s="117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115" t="s">
        <v>6</v>
      </c>
      <c r="K22" s="117">
        <f t="shared" si="0"/>
        <v>37.497</v>
      </c>
      <c r="L22" s="117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117">
        <v>33.534999999999997</v>
      </c>
      <c r="H23" s="29" t="s">
        <v>6</v>
      </c>
      <c r="I23" s="123">
        <v>47.963999999999999</v>
      </c>
      <c r="J23" s="115" t="s">
        <v>6</v>
      </c>
      <c r="K23" s="117">
        <f>I23</f>
        <v>47.963999999999999</v>
      </c>
      <c r="L23" s="117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11" t="s">
        <v>85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64"/>
      <c r="V25" s="64"/>
    </row>
    <row r="26" spans="1:22" s="63" customFormat="1" ht="15.75">
      <c r="B26" s="109" t="s">
        <v>86</v>
      </c>
      <c r="C26" s="109"/>
      <c r="D26" s="109"/>
      <c r="E26" s="109"/>
      <c r="F26" s="109"/>
      <c r="G26" s="109"/>
      <c r="H26" s="109"/>
      <c r="I26" s="109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09" t="s">
        <v>87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88" t="s">
        <v>143</v>
      </c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33"/>
      <c r="V31" s="33"/>
    </row>
    <row r="32" spans="1:22" s="59" customFormat="1" ht="33.75" customHeight="1">
      <c r="B32" s="86" t="s">
        <v>105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</row>
    <row r="33" spans="2:22" s="59" customFormat="1" ht="15.75">
      <c r="B33" s="86" t="s">
        <v>140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</row>
    <row r="34" spans="2:22" s="59" customFormat="1" ht="36" customHeight="1">
      <c r="B34" s="108" t="s">
        <v>122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</row>
    <row r="35" spans="2:22" s="59" customFormat="1" ht="38.25" customHeight="1">
      <c r="B35" s="86" t="s">
        <v>139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</row>
    <row r="36" spans="2:22" s="59" customFormat="1" ht="19.5" customHeight="1">
      <c r="B36" s="86" t="s">
        <v>71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</row>
    <row r="37" spans="2:22" s="59" customFormat="1" ht="37.9" customHeight="1">
      <c r="B37" s="86" t="s">
        <v>142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</row>
    <row r="38" spans="2:22" s="59" customFormat="1" ht="15.75">
      <c r="B38" s="86" t="s">
        <v>141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</row>
    <row r="39" spans="2:22" s="59" customFormat="1" ht="35.25" customHeight="1">
      <c r="B39" s="86" t="s">
        <v>72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</row>
    <row r="40" spans="2:22" s="59" customFormat="1" ht="21" customHeight="1">
      <c r="B40" s="86" t="s">
        <v>73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2:22" s="59" customFormat="1" ht="21" customHeight="1">
      <c r="B41" s="86" t="s">
        <v>121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  <mergeCell ref="B26:I26"/>
    <mergeCell ref="P12:P13"/>
    <mergeCell ref="B25:T25"/>
    <mergeCell ref="B27:T27"/>
    <mergeCell ref="B31:T31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V12:V13"/>
    <mergeCell ref="Q12:Q13"/>
    <mergeCell ref="R12:R13"/>
    <mergeCell ref="S12:S13"/>
    <mergeCell ref="T12:T13"/>
    <mergeCell ref="U12:U1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view="pageBreakPreview" zoomScale="70" zoomScaleNormal="80" zoomScaleSheetLayoutView="70" workbookViewId="0">
      <selection activeCell="O14" sqref="O14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170</v>
      </c>
      <c r="C5" s="126" t="s">
        <v>171</v>
      </c>
      <c r="D5" s="6"/>
      <c r="E5" s="6"/>
      <c r="G5" s="127"/>
      <c r="H5" s="126"/>
      <c r="I5" s="126"/>
      <c r="J5" s="126"/>
      <c r="K5" s="67"/>
      <c r="L5" s="67"/>
      <c r="M5" s="67"/>
    </row>
    <row r="6" spans="1:13" ht="15.75">
      <c r="B6" s="127"/>
      <c r="C6" s="21" t="s">
        <v>180</v>
      </c>
      <c r="D6" s="21"/>
      <c r="E6" s="127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175</v>
      </c>
      <c r="C8" s="126" t="s">
        <v>173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12" t="s">
        <v>1</v>
      </c>
      <c r="C12" s="112" t="s">
        <v>176</v>
      </c>
      <c r="D12" s="112" t="s">
        <v>177</v>
      </c>
      <c r="E12" s="118" t="s">
        <v>116</v>
      </c>
      <c r="F12" s="118"/>
      <c r="G12" s="118"/>
      <c r="H12" s="118"/>
      <c r="I12" s="118"/>
      <c r="J12" s="118"/>
      <c r="K12" s="118"/>
      <c r="L12" s="68"/>
      <c r="M12" s="68"/>
    </row>
    <row r="13" spans="1:13" ht="15.75">
      <c r="B13" s="112"/>
      <c r="C13" s="112"/>
      <c r="D13" s="112"/>
      <c r="E13" s="121">
        <v>2023</v>
      </c>
      <c r="F13" s="120">
        <v>2024</v>
      </c>
      <c r="G13" s="120">
        <v>2025</v>
      </c>
      <c r="H13" s="120">
        <v>2026</v>
      </c>
      <c r="I13" s="120">
        <v>2027</v>
      </c>
      <c r="J13" s="120">
        <v>2028</v>
      </c>
      <c r="K13" s="120">
        <v>2029</v>
      </c>
      <c r="L13" s="68"/>
      <c r="M13" s="68"/>
    </row>
    <row r="14" spans="1:13" ht="110.25">
      <c r="A14" s="119"/>
      <c r="B14" s="74" t="s">
        <v>117</v>
      </c>
      <c r="C14" s="78" t="s">
        <v>178</v>
      </c>
      <c r="D14" s="130" t="s">
        <v>179</v>
      </c>
      <c r="E14" s="129">
        <v>103.9</v>
      </c>
      <c r="F14" s="128">
        <v>103.9</v>
      </c>
      <c r="G14" s="128">
        <v>104</v>
      </c>
      <c r="H14" s="128">
        <v>104</v>
      </c>
      <c r="I14" s="128">
        <v>103.9</v>
      </c>
      <c r="J14" s="128">
        <v>103.9</v>
      </c>
      <c r="K14" s="128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13" t="s">
        <v>118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13" t="s">
        <v>119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86" t="s">
        <v>120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2022-02-04T17:27:26Z</cp:lastPrinted>
  <dcterms:created xsi:type="dcterms:W3CDTF">2018-08-07T02:20:41Z</dcterms:created>
  <dcterms:modified xsi:type="dcterms:W3CDTF">2024-05-31T08:49:04Z</dcterms:modified>
</cp:coreProperties>
</file>